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920" windowHeight="8085" activeTab="0"/>
  </bookViews>
  <sheets>
    <sheet name="№412 от 19.08.09" sheetId="1" r:id="rId1"/>
    <sheet name="июль от" sheetId="2" r:id="rId2"/>
    <sheet name="390 от 30.06.09" sheetId="3" r:id="rId3"/>
    <sheet name="385 от 28.05.09" sheetId="4" r:id="rId4"/>
    <sheet name="378 от 30.04.09" sheetId="5" r:id="rId5"/>
    <sheet name="368 от 16.04.09 " sheetId="6" r:id="rId6"/>
    <sheet name="359 от 31.03.09" sheetId="7" r:id="rId7"/>
    <sheet name="353 от 06.03.2009" sheetId="8" r:id="rId8"/>
    <sheet name="346 от 27.02.2009" sheetId="9" r:id="rId9"/>
    <sheet name="336 от 30.01.09" sheetId="10" r:id="rId10"/>
    <sheet name="330 от 13.01.09" sheetId="11" r:id="rId11"/>
    <sheet name="проект 2009-2" sheetId="12" r:id="rId12"/>
    <sheet name="к проекту 2009г." sheetId="13" r:id="rId13"/>
  </sheets>
  <definedNames/>
  <calcPr fullCalcOnLoad="1"/>
</workbook>
</file>

<file path=xl/sharedStrings.xml><?xml version="1.0" encoding="utf-8"?>
<sst xmlns="http://schemas.openxmlformats.org/spreadsheetml/2006/main" count="695" uniqueCount="73">
  <si>
    <t>Наименование показателя</t>
  </si>
  <si>
    <t>Код источника финансирования по КИВФ,КИВнФ</t>
  </si>
  <si>
    <t>Увеличение остатков средств бюджетов</t>
  </si>
  <si>
    <t xml:space="preserve"> Уменьшение остатков средств бюджета</t>
  </si>
  <si>
    <t xml:space="preserve">ИСТОЧНИКИ ФИНАНСИРОВАНИЯ ДЕФИЦИТА БЮДЖЕТА БУЙСКОГО </t>
  </si>
  <si>
    <t>итого</t>
  </si>
  <si>
    <t xml:space="preserve">МУНИЦИПАЛЬНОГО РАЙОНА </t>
  </si>
  <si>
    <t>Приложение №1</t>
  </si>
  <si>
    <t>000 01 03 00  00  00  0000  700</t>
  </si>
  <si>
    <t>000 01  02  00  00  00  0000  700</t>
  </si>
  <si>
    <t>Получение кредитов от кредитных организаций в валюте Российской Федерации</t>
  </si>
  <si>
    <t>000 01  03  00  00  00  0000  800</t>
  </si>
  <si>
    <t>Погашение бюджетных кредитов ,полученных от других бюджетов бюджетной системы Российской Федерации в валюте Российской Федерации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</si>
  <si>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</si>
  <si>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</si>
  <si>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000  01  05  00  00  00  0000  000</t>
  </si>
  <si>
    <t>Изменение остатков средств на счетах по учету средств бюджета</t>
  </si>
  <si>
    <t>000 01  05  00  00  00  0000  500</t>
  </si>
  <si>
    <t>000 01  05  02  00  00  0000  600</t>
  </si>
  <si>
    <t>000 01  06  00  00  00  0000  000</t>
  </si>
  <si>
    <t>Иные источники внутреннего финансирования дефицитов бюджетов</t>
  </si>
  <si>
    <t>000  01  02  00  00 05  0000  710</t>
  </si>
  <si>
    <t>Получение кредитов от кредитных организаций бюджетами муниципальных районов в валюте Российской Федерации</t>
  </si>
  <si>
    <t>000 01  02  00  00  05  0000  810</t>
  </si>
  <si>
    <t>Погашение бюджетами муниципальных районов кредитов от кредитных организаций в валюте Российской Федерации</t>
  </si>
  <si>
    <t>000 01  03  00  00  05  0000  710</t>
  </si>
  <si>
    <t>000 01  03  00  00  05  0000  810</t>
  </si>
  <si>
    <t>000 01  05  02  01  05  0000  510</t>
  </si>
  <si>
    <t>Увеличение прочих остатков денежных средств бюджетов муниципальных районов</t>
  </si>
  <si>
    <t>000 01  05  02  01  05  0000  610</t>
  </si>
  <si>
    <t>Уменьшение прочих остатков денежных средств бюджетов муниципальных районов</t>
  </si>
  <si>
    <t>000 01  06  05  01  05  0000  640</t>
  </si>
  <si>
    <t xml:space="preserve">000 01  06  05  01   05  0000 540 </t>
  </si>
  <si>
    <t>Получение кредитов от других бюджетов бюджетной системы Российской Федерации муниципальными районами в валюте Российской Федерации</t>
  </si>
  <si>
    <t>000 01  06  05  02  05  0000  540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</si>
  <si>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 (0115 092 0000 810)</t>
  </si>
  <si>
    <t>000 01  06  06  00  05  0000  710</t>
  </si>
  <si>
    <t>Привлечение прочих источников внутреннего финансирования дефицита бюджетов муниципальных районов</t>
  </si>
  <si>
    <t>000 01  06  06  00  05  0000  810</t>
  </si>
  <si>
    <t>Погашение обязательств за счет прочих источников внутреннего финансирования дефицита бюджетов муниципальным районом</t>
  </si>
  <si>
    <t>Предоставление бюджетных кредитов юридическим лицам из бюджетов муниципальных районов в валюте Российской Федерации (0115 092 0000 811)</t>
  </si>
  <si>
    <t>Возврат бюджетных кредитов, предоставленных юридическим лицам из бюджетов муниципальных районов в валюте Российской Федерации(+товарный кредит) (0115 092 0000 811)</t>
  </si>
  <si>
    <t>000 01  06  05  02  05  0000  640</t>
  </si>
  <si>
    <t>Возврат бюджетных кредитов , предоставленных другим бюджетам бюджетной системы Российской Федерации из бюджетов муниципальных районов в валюте Российской Федерации (0115 092 0000 810)</t>
  </si>
  <si>
    <t>000 01  02  00  00  00  0000  000</t>
  </si>
  <si>
    <t>Кредиты кредитных организаций в валюте Российской Федерации</t>
  </si>
  <si>
    <t>Сумма руб.</t>
  </si>
  <si>
    <t>Утверждено</t>
  </si>
  <si>
    <t>Буйского муниципального района</t>
  </si>
  <si>
    <t xml:space="preserve">Бюджетные кредиты от других бюжетов бюджетной системы Российской Федерации </t>
  </si>
  <si>
    <t>Решением собрания депутатов</t>
  </si>
  <si>
    <t xml:space="preserve">Погашение бюджетами муниципальных районов кредитов от других бюджетов бюджетной системыРоссийской Федерации в валюте Российской Федерации </t>
  </si>
  <si>
    <t>Решение собрания депутатов</t>
  </si>
  <si>
    <t xml:space="preserve">от                                № </t>
  </si>
  <si>
    <t>Сумма тыс.руб.</t>
  </si>
  <si>
    <t>_____________</t>
  </si>
  <si>
    <t xml:space="preserve">Предоставление бюджетных кредитов юридическим лицам из бюджетов муниципальных районов в валюте Российской Федерации 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</si>
  <si>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Федерации(+товарный кредит) </t>
  </si>
  <si>
    <t xml:space="preserve"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 </t>
  </si>
  <si>
    <t xml:space="preserve">Возврат бюджетных кредитов , предоставленных другим бюджетам бюджетной системы Российской Федерации из бюджетов муниципальных районов в валюте Российской Федерации </t>
  </si>
  <si>
    <t>от    13.01.09                   № 330</t>
  </si>
  <si>
    <t xml:space="preserve">от   30.01.2009                            № 336   </t>
  </si>
  <si>
    <t xml:space="preserve">от   27.02.2009                            № 346   </t>
  </si>
  <si>
    <t xml:space="preserve">от   06.03.2009                            № 353   </t>
  </si>
  <si>
    <t xml:space="preserve">от   31.03.2009                            № 359   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</si>
  <si>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</t>
  </si>
  <si>
    <t xml:space="preserve">           от  16.04.2009                   № 368  </t>
  </si>
  <si>
    <t xml:space="preserve">           от 30.04.09                     № 378   </t>
  </si>
  <si>
    <t xml:space="preserve">           от 28.05.2009г.                     №385    </t>
  </si>
  <si>
    <t>решением собрания депутатов</t>
  </si>
  <si>
    <t xml:space="preserve">           от 30.06.2009 года  № 390    </t>
  </si>
  <si>
    <t xml:space="preserve">       от                                           №     </t>
  </si>
  <si>
    <t xml:space="preserve">       от  19.08.2009г.                 № 412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</si>
</sst>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justify"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justify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4" fontId="5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1" max="1" width="45.25390625" style="41" customWidth="1"/>
    <col min="2" max="2" width="64.875" style="41" customWidth="1"/>
    <col min="3" max="16384" width="36.125" style="41" customWidth="1"/>
  </cols>
  <sheetData>
    <row r="1" ht="15.75">
      <c r="C1" s="42" t="s">
        <v>7</v>
      </c>
    </row>
    <row r="2" spans="2:3" ht="15.75">
      <c r="B2" s="43"/>
      <c r="C2" s="44" t="s">
        <v>47</v>
      </c>
    </row>
    <row r="3" ht="15.75">
      <c r="C3" s="42" t="s">
        <v>50</v>
      </c>
    </row>
    <row r="4" ht="15.75">
      <c r="C4" s="42" t="s">
        <v>48</v>
      </c>
    </row>
    <row r="5" ht="15.75">
      <c r="C5" s="42" t="s">
        <v>72</v>
      </c>
    </row>
    <row r="6" spans="2:3" ht="15.75">
      <c r="B6" s="61"/>
      <c r="C6" s="61"/>
    </row>
    <row r="7" spans="2:3" ht="15.75">
      <c r="B7" s="45"/>
      <c r="C7" s="46"/>
    </row>
    <row r="8" spans="2:3" ht="15.75">
      <c r="B8" s="62"/>
      <c r="C8" s="62"/>
    </row>
    <row r="9" spans="1:3" ht="15.75">
      <c r="A9" s="62" t="s">
        <v>4</v>
      </c>
      <c r="B9" s="62"/>
      <c r="C9" s="62"/>
    </row>
    <row r="10" spans="1:3" ht="15.75">
      <c r="A10" s="62" t="s">
        <v>6</v>
      </c>
      <c r="B10" s="62"/>
      <c r="C10" s="62"/>
    </row>
    <row r="11" spans="1:3" ht="31.5">
      <c r="A11" s="47" t="s">
        <v>1</v>
      </c>
      <c r="B11" s="48" t="s">
        <v>0</v>
      </c>
      <c r="C11" s="48" t="s">
        <v>46</v>
      </c>
    </row>
    <row r="12" spans="1:3" ht="33" customHeight="1">
      <c r="A12" s="49" t="s">
        <v>44</v>
      </c>
      <c r="B12" s="60" t="s">
        <v>45</v>
      </c>
      <c r="C12" s="48">
        <v>0</v>
      </c>
    </row>
    <row r="13" spans="1:3" ht="31.5">
      <c r="A13" s="49" t="s">
        <v>9</v>
      </c>
      <c r="B13" s="50" t="s">
        <v>10</v>
      </c>
      <c r="C13" s="51"/>
    </row>
    <row r="14" spans="1:3" ht="31.5">
      <c r="A14" s="49" t="s">
        <v>21</v>
      </c>
      <c r="B14" s="50" t="s">
        <v>22</v>
      </c>
      <c r="C14" s="51"/>
    </row>
    <row r="15" spans="1:3" ht="31.5">
      <c r="A15" s="49" t="s">
        <v>13</v>
      </c>
      <c r="B15" s="50" t="s">
        <v>14</v>
      </c>
      <c r="C15" s="48">
        <v>0</v>
      </c>
    </row>
    <row r="16" spans="1:3" ht="31.5">
      <c r="A16" s="49" t="s">
        <v>23</v>
      </c>
      <c r="B16" s="50" t="s">
        <v>24</v>
      </c>
      <c r="C16" s="52"/>
    </row>
    <row r="17" spans="1:3" ht="31.5">
      <c r="A17" s="49" t="s">
        <v>8</v>
      </c>
      <c r="B17" s="50" t="s">
        <v>49</v>
      </c>
      <c r="C17" s="53"/>
    </row>
    <row r="18" spans="1:3" ht="47.25">
      <c r="A18" s="49" t="s">
        <v>25</v>
      </c>
      <c r="B18" s="50" t="s">
        <v>33</v>
      </c>
      <c r="C18" s="53"/>
    </row>
    <row r="19" spans="1:3" ht="47.25">
      <c r="A19" s="49" t="s">
        <v>11</v>
      </c>
      <c r="B19" s="50" t="s">
        <v>12</v>
      </c>
      <c r="C19" s="54">
        <v>-193897925.98</v>
      </c>
    </row>
    <row r="20" spans="1:3" ht="47.25">
      <c r="A20" s="49" t="s">
        <v>26</v>
      </c>
      <c r="B20" s="50" t="s">
        <v>51</v>
      </c>
      <c r="C20" s="54">
        <v>-193897925.98</v>
      </c>
    </row>
    <row r="21" spans="1:3" ht="31.5">
      <c r="A21" s="49" t="s">
        <v>15</v>
      </c>
      <c r="B21" s="50" t="s">
        <v>16</v>
      </c>
      <c r="C21" s="54">
        <v>45936809.97</v>
      </c>
    </row>
    <row r="22" spans="1:3" ht="15.75">
      <c r="A22" s="49" t="s">
        <v>17</v>
      </c>
      <c r="B22" s="50" t="s">
        <v>2</v>
      </c>
      <c r="C22" s="54">
        <v>-524017390.87</v>
      </c>
    </row>
    <row r="23" spans="1:3" ht="31.5">
      <c r="A23" s="49" t="s">
        <v>27</v>
      </c>
      <c r="B23" s="50" t="s">
        <v>28</v>
      </c>
      <c r="C23" s="54">
        <v>-524017390.87</v>
      </c>
    </row>
    <row r="24" spans="1:3" ht="15.75">
      <c r="A24" s="49" t="s">
        <v>18</v>
      </c>
      <c r="B24" s="50" t="s">
        <v>3</v>
      </c>
      <c r="C24" s="54">
        <v>569954200.84</v>
      </c>
    </row>
    <row r="25" spans="1:3" ht="31.5">
      <c r="A25" s="49" t="s">
        <v>29</v>
      </c>
      <c r="B25" s="50" t="s">
        <v>30</v>
      </c>
      <c r="C25" s="54">
        <v>569954200.84</v>
      </c>
    </row>
    <row r="26" spans="1:3" ht="31.5">
      <c r="A26" s="49" t="s">
        <v>19</v>
      </c>
      <c r="B26" s="50" t="s">
        <v>20</v>
      </c>
      <c r="C26" s="53"/>
    </row>
    <row r="27" spans="1:3" ht="47.25">
      <c r="A27" s="49" t="s">
        <v>32</v>
      </c>
      <c r="B27" s="50" t="s">
        <v>56</v>
      </c>
      <c r="C27" s="53"/>
    </row>
    <row r="28" spans="1:3" ht="47.25">
      <c r="A28" s="49" t="s">
        <v>31</v>
      </c>
      <c r="B28" s="50" t="s">
        <v>65</v>
      </c>
      <c r="C28" s="54">
        <v>114000000</v>
      </c>
    </row>
    <row r="29" spans="1:3" ht="47.25">
      <c r="A29" s="49" t="s">
        <v>34</v>
      </c>
      <c r="B29" s="50" t="s">
        <v>58</v>
      </c>
      <c r="C29" s="54">
        <v>-21500000</v>
      </c>
    </row>
    <row r="30" spans="1:3" ht="63">
      <c r="A30" s="49" t="s">
        <v>42</v>
      </c>
      <c r="B30" s="50" t="s">
        <v>59</v>
      </c>
      <c r="C30" s="54">
        <v>51500000</v>
      </c>
    </row>
    <row r="31" spans="1:3" ht="31.5">
      <c r="A31" s="49" t="s">
        <v>36</v>
      </c>
      <c r="B31" s="50" t="s">
        <v>37</v>
      </c>
      <c r="C31" s="54">
        <v>52666190.87</v>
      </c>
    </row>
    <row r="32" spans="1:3" ht="47.25">
      <c r="A32" s="49" t="s">
        <v>38</v>
      </c>
      <c r="B32" s="50" t="s">
        <v>39</v>
      </c>
      <c r="C32" s="53"/>
    </row>
    <row r="33" spans="1:3" ht="16.5" thickBot="1">
      <c r="A33" s="55" t="s">
        <v>5</v>
      </c>
      <c r="B33" s="56"/>
      <c r="C33" s="57">
        <f>236914988-285620062.86</f>
        <v>-48705074.860000014</v>
      </c>
    </row>
    <row r="36" ht="15.75">
      <c r="B36" s="58"/>
    </row>
    <row r="37" ht="15.75">
      <c r="B37" s="59"/>
    </row>
  </sheetData>
  <mergeCells count="4">
    <mergeCell ref="B6:C6"/>
    <mergeCell ref="B8:C8"/>
    <mergeCell ref="A9:C9"/>
    <mergeCell ref="A10:C10"/>
  </mergeCells>
  <printOptions/>
  <pageMargins left="0.16" right="0.24" top="0.19" bottom="0.16" header="0.16" footer="0.1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9">
      <selection activeCell="C5" sqref="C5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61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-197405600</v>
      </c>
    </row>
    <row r="20" spans="1:3" ht="56.25">
      <c r="A20" s="32" t="s">
        <v>26</v>
      </c>
      <c r="B20" s="34" t="s">
        <v>51</v>
      </c>
      <c r="C20" s="38">
        <v>-197405600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-388210538.23</v>
      </c>
    </row>
    <row r="23" spans="1:3" ht="37.5">
      <c r="A23" s="32" t="s">
        <v>27</v>
      </c>
      <c r="B23" s="34" t="s">
        <v>28</v>
      </c>
      <c r="C23" s="38">
        <v>-388210538.23</v>
      </c>
    </row>
    <row r="24" spans="1:3" ht="18.75">
      <c r="A24" s="32" t="s">
        <v>18</v>
      </c>
      <c r="B24" s="34" t="s">
        <v>3</v>
      </c>
      <c r="C24" s="38">
        <v>434147348.2</v>
      </c>
    </row>
    <row r="25" spans="1:3" ht="37.5">
      <c r="A25" s="32" t="s">
        <v>29</v>
      </c>
      <c r="B25" s="34" t="s">
        <v>30</v>
      </c>
      <c r="C25" s="38">
        <v>434147348.2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61984338.23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54515548.2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34" right="0.16" top="0.22" bottom="1" header="0.2" footer="0.5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22">
      <selection activeCell="C31" sqref="C31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60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-197405600</v>
      </c>
    </row>
    <row r="20" spans="1:3" ht="56.25">
      <c r="A20" s="32" t="s">
        <v>26</v>
      </c>
      <c r="B20" s="34" t="s">
        <v>51</v>
      </c>
      <c r="C20" s="38">
        <v>-197405600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-384587538.23</v>
      </c>
    </row>
    <row r="23" spans="1:3" ht="37.5">
      <c r="A23" s="32" t="s">
        <v>27</v>
      </c>
      <c r="B23" s="34" t="s">
        <v>28</v>
      </c>
      <c r="C23" s="38">
        <v>-384587538.23</v>
      </c>
    </row>
    <row r="24" spans="1:3" ht="18.75">
      <c r="A24" s="32" t="s">
        <v>18</v>
      </c>
      <c r="B24" s="34" t="s">
        <v>3</v>
      </c>
      <c r="C24" s="38">
        <v>430524348.2</v>
      </c>
    </row>
    <row r="25" spans="1:3" ht="37.5">
      <c r="A25" s="32" t="s">
        <v>29</v>
      </c>
      <c r="B25" s="34" t="s">
        <v>30</v>
      </c>
      <c r="C25" s="38">
        <v>430524348.2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61984338.23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54515548.2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6" right="0.16" top="0.2" bottom="0.21" header="0.16" footer="0.17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5" sqref="B5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52</v>
      </c>
    </row>
    <row r="4" ht="18.75">
      <c r="C4" s="25" t="s">
        <v>48</v>
      </c>
    </row>
    <row r="5" ht="18.75">
      <c r="C5" s="25" t="s">
        <v>53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54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-197405.6</v>
      </c>
    </row>
    <row r="20" spans="1:3" ht="56.25">
      <c r="A20" s="32" t="s">
        <v>26</v>
      </c>
      <c r="B20" s="34" t="s">
        <v>51</v>
      </c>
      <c r="C20" s="38">
        <v>-197405.6</v>
      </c>
    </row>
    <row r="21" spans="1:3" ht="18.75">
      <c r="A21" s="32" t="s">
        <v>15</v>
      </c>
      <c r="B21" s="34" t="s">
        <v>16</v>
      </c>
      <c r="C21" s="38">
        <v>0</v>
      </c>
    </row>
    <row r="22" spans="1:3" ht="18.75">
      <c r="A22" s="32" t="s">
        <v>17</v>
      </c>
      <c r="B22" s="34" t="s">
        <v>2</v>
      </c>
      <c r="C22" s="38">
        <v>-388800.1</v>
      </c>
    </row>
    <row r="23" spans="1:3" ht="37.5">
      <c r="A23" s="32" t="s">
        <v>27</v>
      </c>
      <c r="B23" s="34" t="s">
        <v>28</v>
      </c>
      <c r="C23" s="38">
        <v>-388800.1</v>
      </c>
    </row>
    <row r="24" spans="1:3" ht="18.75">
      <c r="A24" s="32" t="s">
        <v>18</v>
      </c>
      <c r="B24" s="34" t="s">
        <v>3</v>
      </c>
      <c r="C24" s="38">
        <v>388800.1</v>
      </c>
    </row>
    <row r="25" spans="1:3" ht="37.5">
      <c r="A25" s="32" t="s">
        <v>29</v>
      </c>
      <c r="B25" s="34" t="s">
        <v>30</v>
      </c>
      <c r="C25" s="38">
        <v>388800.1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</v>
      </c>
    </row>
    <row r="29" spans="1:3" ht="56.25">
      <c r="A29" s="32" t="s">
        <v>34</v>
      </c>
      <c r="B29" s="34" t="s">
        <v>58</v>
      </c>
      <c r="C29" s="38">
        <v>-3000</v>
      </c>
    </row>
    <row r="30" spans="1:3" ht="75">
      <c r="A30" s="32" t="s">
        <v>42</v>
      </c>
      <c r="B30" s="34" t="s">
        <v>59</v>
      </c>
      <c r="C30" s="38">
        <v>33000</v>
      </c>
    </row>
    <row r="31" spans="1:3" ht="37.5">
      <c r="A31" s="32" t="s">
        <v>36</v>
      </c>
      <c r="B31" s="34" t="s">
        <v>37</v>
      </c>
      <c r="C31" s="38">
        <v>56537.7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3132.1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30" sqref="C30"/>
    </sheetView>
  </sheetViews>
  <sheetFormatPr defaultColWidth="9.00390625" defaultRowHeight="12.75"/>
  <cols>
    <col min="1" max="1" width="33.875" style="0" customWidth="1"/>
    <col min="2" max="2" width="120.875" style="0" customWidth="1"/>
    <col min="3" max="3" width="39.375" style="0" customWidth="1"/>
  </cols>
  <sheetData>
    <row r="1" ht="12.75">
      <c r="C1" s="9" t="s">
        <v>7</v>
      </c>
    </row>
    <row r="2" spans="2:3" ht="12.75">
      <c r="B2" s="10"/>
      <c r="C2" s="20" t="s">
        <v>47</v>
      </c>
    </row>
    <row r="3" ht="12.75">
      <c r="C3" s="9" t="s">
        <v>52</v>
      </c>
    </row>
    <row r="4" ht="12.75">
      <c r="C4" s="9" t="s">
        <v>48</v>
      </c>
    </row>
    <row r="5" ht="12.75">
      <c r="C5" s="9" t="s">
        <v>53</v>
      </c>
    </row>
    <row r="6" spans="1:3" ht="12.75">
      <c r="A6" s="2"/>
      <c r="B6" s="65"/>
      <c r="C6" s="65"/>
    </row>
    <row r="7" spans="1:3" ht="12.75">
      <c r="A7" s="2"/>
      <c r="B7" s="11"/>
      <c r="C7" s="12"/>
    </row>
    <row r="8" spans="1:3" ht="12.75">
      <c r="A8" s="2"/>
      <c r="B8" s="66"/>
      <c r="C8" s="66"/>
    </row>
    <row r="9" spans="1:3" ht="12.75">
      <c r="A9" s="66" t="s">
        <v>4</v>
      </c>
      <c r="B9" s="66"/>
      <c r="C9" s="66"/>
    </row>
    <row r="10" spans="1:3" ht="12.75">
      <c r="A10" s="66" t="s">
        <v>6</v>
      </c>
      <c r="B10" s="66"/>
      <c r="C10" s="66"/>
    </row>
    <row r="11" spans="1:3" ht="25.5">
      <c r="A11" s="3" t="s">
        <v>1</v>
      </c>
      <c r="B11" s="4" t="s">
        <v>0</v>
      </c>
      <c r="C11" s="4" t="s">
        <v>54</v>
      </c>
    </row>
    <row r="12" spans="1:3" ht="12.75">
      <c r="A12" s="14" t="s">
        <v>44</v>
      </c>
      <c r="B12" s="16" t="s">
        <v>45</v>
      </c>
      <c r="C12" s="4">
        <v>0</v>
      </c>
    </row>
    <row r="13" spans="1:3" ht="12.75">
      <c r="A13" s="14" t="s">
        <v>9</v>
      </c>
      <c r="B13" s="5" t="s">
        <v>10</v>
      </c>
      <c r="C13" s="4"/>
    </row>
    <row r="14" spans="1:3" ht="12.75">
      <c r="A14" s="13" t="s">
        <v>21</v>
      </c>
      <c r="B14" s="5" t="s">
        <v>22</v>
      </c>
      <c r="C14" s="4"/>
    </row>
    <row r="15" spans="1:3" ht="12.75">
      <c r="A15" s="14" t="s">
        <v>13</v>
      </c>
      <c r="B15" s="5" t="s">
        <v>14</v>
      </c>
      <c r="C15" s="4">
        <v>0</v>
      </c>
    </row>
    <row r="16" spans="1:3" ht="12.75">
      <c r="A16" s="13" t="s">
        <v>23</v>
      </c>
      <c r="B16" s="5" t="s">
        <v>24</v>
      </c>
      <c r="C16" s="19"/>
    </row>
    <row r="17" spans="1:3" ht="12.75">
      <c r="A17" s="14" t="s">
        <v>8</v>
      </c>
      <c r="B17" s="1" t="s">
        <v>49</v>
      </c>
      <c r="C17" s="17"/>
    </row>
    <row r="18" spans="1:3" ht="25.5">
      <c r="A18" s="13" t="s">
        <v>25</v>
      </c>
      <c r="B18" s="8" t="s">
        <v>33</v>
      </c>
      <c r="C18" s="17"/>
    </row>
    <row r="19" spans="1:3" ht="25.5">
      <c r="A19" s="14" t="s">
        <v>11</v>
      </c>
      <c r="B19" s="1" t="s">
        <v>12</v>
      </c>
      <c r="C19" s="17">
        <v>-196584.6</v>
      </c>
    </row>
    <row r="20" spans="1:3" ht="25.5">
      <c r="A20" s="13" t="s">
        <v>26</v>
      </c>
      <c r="B20" s="5" t="s">
        <v>51</v>
      </c>
      <c r="C20" s="17">
        <v>-196584.6</v>
      </c>
    </row>
    <row r="21" spans="1:3" ht="12.75">
      <c r="A21" s="14" t="s">
        <v>15</v>
      </c>
      <c r="B21" s="1" t="s">
        <v>16</v>
      </c>
      <c r="C21" s="17">
        <v>0</v>
      </c>
    </row>
    <row r="22" spans="1:3" ht="12.75">
      <c r="A22" s="14" t="s">
        <v>17</v>
      </c>
      <c r="B22" s="1" t="s">
        <v>2</v>
      </c>
      <c r="C22" s="17">
        <v>-364627.9</v>
      </c>
    </row>
    <row r="23" spans="1:3" ht="12.75">
      <c r="A23" s="13" t="s">
        <v>27</v>
      </c>
      <c r="B23" s="5" t="s">
        <v>28</v>
      </c>
      <c r="C23" s="17">
        <v>-364627.9</v>
      </c>
    </row>
    <row r="24" spans="1:3" ht="12.75">
      <c r="A24" s="14" t="s">
        <v>18</v>
      </c>
      <c r="B24" s="1" t="s">
        <v>3</v>
      </c>
      <c r="C24" s="17">
        <v>364627.9</v>
      </c>
    </row>
    <row r="25" spans="1:3" ht="12.75">
      <c r="A25" s="15" t="s">
        <v>29</v>
      </c>
      <c r="B25" s="8" t="s">
        <v>30</v>
      </c>
      <c r="C25" s="17">
        <v>364627.9</v>
      </c>
    </row>
    <row r="26" spans="1:3" ht="12.75">
      <c r="A26" s="14" t="s">
        <v>19</v>
      </c>
      <c r="B26" s="1" t="s">
        <v>20</v>
      </c>
      <c r="C26" s="17"/>
    </row>
    <row r="27" spans="1:3" ht="25.5">
      <c r="A27" s="15" t="s">
        <v>32</v>
      </c>
      <c r="B27" s="8" t="s">
        <v>40</v>
      </c>
      <c r="C27" s="17"/>
    </row>
    <row r="28" spans="1:3" ht="25.5">
      <c r="A28" s="13" t="s">
        <v>31</v>
      </c>
      <c r="B28" s="5" t="s">
        <v>41</v>
      </c>
      <c r="C28" s="17"/>
    </row>
    <row r="29" spans="1:3" ht="25.5">
      <c r="A29" s="13" t="s">
        <v>34</v>
      </c>
      <c r="B29" s="5" t="s">
        <v>35</v>
      </c>
      <c r="C29" s="17"/>
    </row>
    <row r="30" spans="1:3" ht="25.5">
      <c r="A30" s="13" t="s">
        <v>42</v>
      </c>
      <c r="B30" s="5" t="s">
        <v>43</v>
      </c>
      <c r="C30" s="17"/>
    </row>
    <row r="31" spans="1:3" ht="12.75">
      <c r="A31" s="13" t="s">
        <v>36</v>
      </c>
      <c r="B31" s="5" t="s">
        <v>37</v>
      </c>
      <c r="C31" s="17">
        <v>199584.6</v>
      </c>
    </row>
    <row r="32" spans="1:3" ht="12.75">
      <c r="A32" s="13" t="s">
        <v>38</v>
      </c>
      <c r="B32" s="5" t="s">
        <v>39</v>
      </c>
      <c r="C32" s="17"/>
    </row>
    <row r="33" spans="1:3" ht="13.5" thickBot="1">
      <c r="A33" s="6" t="s">
        <v>5</v>
      </c>
      <c r="B33" s="7"/>
      <c r="C33" s="18">
        <v>3000</v>
      </c>
    </row>
  </sheetData>
  <mergeCells count="4">
    <mergeCell ref="B6:C6"/>
    <mergeCell ref="B8:C8"/>
    <mergeCell ref="A9:C9"/>
    <mergeCell ref="A10:C10"/>
  </mergeCells>
  <printOptions/>
  <pageMargins left="0.48" right="0.41" top="0.5" bottom="0.5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6" sqref="A6"/>
    </sheetView>
  </sheetViews>
  <sheetFormatPr defaultColWidth="9.00390625" defaultRowHeight="12.75"/>
  <cols>
    <col min="1" max="1" width="45.25390625" style="41" customWidth="1"/>
    <col min="2" max="2" width="64.875" style="41" customWidth="1"/>
    <col min="3" max="16384" width="36.125" style="41" customWidth="1"/>
  </cols>
  <sheetData>
    <row r="1" ht="15.75">
      <c r="C1" s="42" t="s">
        <v>7</v>
      </c>
    </row>
    <row r="2" spans="2:3" ht="15.75">
      <c r="B2" s="43"/>
      <c r="C2" s="44" t="s">
        <v>47</v>
      </c>
    </row>
    <row r="3" ht="15.75">
      <c r="C3" s="42" t="s">
        <v>50</v>
      </c>
    </row>
    <row r="4" ht="15.75">
      <c r="C4" s="42" t="s">
        <v>48</v>
      </c>
    </row>
    <row r="5" ht="15.75">
      <c r="C5" s="42" t="s">
        <v>71</v>
      </c>
    </row>
    <row r="6" spans="2:3" ht="15.75">
      <c r="B6" s="61"/>
      <c r="C6" s="61"/>
    </row>
    <row r="7" spans="2:3" ht="15.75">
      <c r="B7" s="45"/>
      <c r="C7" s="46"/>
    </row>
    <row r="8" spans="2:3" ht="15.75">
      <c r="B8" s="62"/>
      <c r="C8" s="62"/>
    </row>
    <row r="9" spans="1:3" ht="15.75">
      <c r="A9" s="62" t="s">
        <v>4</v>
      </c>
      <c r="B9" s="62"/>
      <c r="C9" s="62"/>
    </row>
    <row r="10" spans="1:3" ht="15.75">
      <c r="A10" s="62" t="s">
        <v>6</v>
      </c>
      <c r="B10" s="62"/>
      <c r="C10" s="62"/>
    </row>
    <row r="11" spans="1:3" ht="31.5">
      <c r="A11" s="47" t="s">
        <v>1</v>
      </c>
      <c r="B11" s="48" t="s">
        <v>0</v>
      </c>
      <c r="C11" s="48" t="s">
        <v>46</v>
      </c>
    </row>
    <row r="12" spans="1:3" ht="33" customHeight="1">
      <c r="A12" s="49" t="s">
        <v>44</v>
      </c>
      <c r="B12" s="60" t="s">
        <v>45</v>
      </c>
      <c r="C12" s="48">
        <v>0</v>
      </c>
    </row>
    <row r="13" spans="1:3" ht="31.5">
      <c r="A13" s="49" t="s">
        <v>9</v>
      </c>
      <c r="B13" s="50" t="s">
        <v>10</v>
      </c>
      <c r="C13" s="51"/>
    </row>
    <row r="14" spans="1:3" ht="31.5">
      <c r="A14" s="49" t="s">
        <v>21</v>
      </c>
      <c r="B14" s="50" t="s">
        <v>22</v>
      </c>
      <c r="C14" s="51"/>
    </row>
    <row r="15" spans="1:3" ht="31.5">
      <c r="A15" s="49" t="s">
        <v>13</v>
      </c>
      <c r="B15" s="50" t="s">
        <v>14</v>
      </c>
      <c r="C15" s="48">
        <v>0</v>
      </c>
    </row>
    <row r="16" spans="1:3" ht="31.5">
      <c r="A16" s="49" t="s">
        <v>23</v>
      </c>
      <c r="B16" s="50" t="s">
        <v>24</v>
      </c>
      <c r="C16" s="52"/>
    </row>
    <row r="17" spans="1:3" ht="31.5">
      <c r="A17" s="49" t="s">
        <v>8</v>
      </c>
      <c r="B17" s="50" t="s">
        <v>49</v>
      </c>
      <c r="C17" s="53"/>
    </row>
    <row r="18" spans="1:3" ht="47.25">
      <c r="A18" s="49" t="s">
        <v>25</v>
      </c>
      <c r="B18" s="50" t="s">
        <v>33</v>
      </c>
      <c r="C18" s="53"/>
    </row>
    <row r="19" spans="1:3" ht="47.25">
      <c r="A19" s="49" t="s">
        <v>11</v>
      </c>
      <c r="B19" s="50" t="s">
        <v>12</v>
      </c>
      <c r="C19" s="54">
        <v>-193897925.98</v>
      </c>
    </row>
    <row r="20" spans="1:3" ht="47.25">
      <c r="A20" s="49" t="s">
        <v>26</v>
      </c>
      <c r="B20" s="50" t="s">
        <v>51</v>
      </c>
      <c r="C20" s="54">
        <v>-193897925.98</v>
      </c>
    </row>
    <row r="21" spans="1:3" ht="31.5">
      <c r="A21" s="49" t="s">
        <v>15</v>
      </c>
      <c r="B21" s="50" t="s">
        <v>16</v>
      </c>
      <c r="C21" s="54">
        <v>45936809.97</v>
      </c>
    </row>
    <row r="22" spans="1:3" ht="15.75">
      <c r="A22" s="49" t="s">
        <v>17</v>
      </c>
      <c r="B22" s="50" t="s">
        <v>2</v>
      </c>
      <c r="C22" s="54">
        <v>-508517390.87</v>
      </c>
    </row>
    <row r="23" spans="1:3" ht="31.5">
      <c r="A23" s="49" t="s">
        <v>27</v>
      </c>
      <c r="B23" s="50" t="s">
        <v>28</v>
      </c>
      <c r="C23" s="54">
        <v>-508517390.87</v>
      </c>
    </row>
    <row r="24" spans="1:3" ht="15.75">
      <c r="A24" s="49" t="s">
        <v>18</v>
      </c>
      <c r="B24" s="50" t="s">
        <v>3</v>
      </c>
      <c r="C24" s="54">
        <v>554454200.84</v>
      </c>
    </row>
    <row r="25" spans="1:3" ht="31.5">
      <c r="A25" s="49" t="s">
        <v>29</v>
      </c>
      <c r="B25" s="50" t="s">
        <v>30</v>
      </c>
      <c r="C25" s="54">
        <v>554454200.84</v>
      </c>
    </row>
    <row r="26" spans="1:3" ht="31.5">
      <c r="A26" s="49" t="s">
        <v>19</v>
      </c>
      <c r="B26" s="50" t="s">
        <v>20</v>
      </c>
      <c r="C26" s="53"/>
    </row>
    <row r="27" spans="1:3" ht="47.25">
      <c r="A27" s="49" t="s">
        <v>32</v>
      </c>
      <c r="B27" s="50" t="s">
        <v>56</v>
      </c>
      <c r="C27" s="53"/>
    </row>
    <row r="28" spans="1:3" ht="47.25">
      <c r="A28" s="49" t="s">
        <v>31</v>
      </c>
      <c r="B28" s="50" t="s">
        <v>65</v>
      </c>
      <c r="C28" s="54">
        <v>114000000</v>
      </c>
    </row>
    <row r="29" spans="1:3" ht="47.25">
      <c r="A29" s="49" t="s">
        <v>34</v>
      </c>
      <c r="B29" s="50" t="s">
        <v>58</v>
      </c>
      <c r="C29" s="54">
        <v>-6000000</v>
      </c>
    </row>
    <row r="30" spans="1:3" ht="63">
      <c r="A30" s="49" t="s">
        <v>42</v>
      </c>
      <c r="B30" s="50" t="s">
        <v>59</v>
      </c>
      <c r="C30" s="54">
        <v>36000000</v>
      </c>
    </row>
    <row r="31" spans="1:3" ht="31.5">
      <c r="A31" s="49" t="s">
        <v>36</v>
      </c>
      <c r="B31" s="50" t="s">
        <v>37</v>
      </c>
      <c r="C31" s="54">
        <v>52666190.87</v>
      </c>
    </row>
    <row r="32" spans="1:3" ht="47.25">
      <c r="A32" s="49" t="s">
        <v>38</v>
      </c>
      <c r="B32" s="50" t="s">
        <v>39</v>
      </c>
      <c r="C32" s="53"/>
    </row>
    <row r="33" spans="1:3" ht="16.5" thickBot="1">
      <c r="A33" s="55" t="s">
        <v>5</v>
      </c>
      <c r="B33" s="56"/>
      <c r="C33" s="57">
        <f>236914988-285620062.86</f>
        <v>-48705074.860000014</v>
      </c>
    </row>
    <row r="36" ht="15.75">
      <c r="B36" s="58"/>
    </row>
    <row r="37" ht="15.75">
      <c r="B37" s="59"/>
    </row>
  </sheetData>
  <mergeCells count="4">
    <mergeCell ref="B6:C6"/>
    <mergeCell ref="B8:C8"/>
    <mergeCell ref="A9:C9"/>
    <mergeCell ref="A10:C10"/>
  </mergeCells>
  <printOptions/>
  <pageMargins left="0.16" right="0.15" top="0.17" bottom="0.16" header="0.16" footer="0.1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5" sqref="A5"/>
    </sheetView>
  </sheetViews>
  <sheetFormatPr defaultColWidth="9.00390625" defaultRowHeight="12.75"/>
  <cols>
    <col min="1" max="1" width="45.25390625" style="41" customWidth="1"/>
    <col min="2" max="2" width="64.875" style="41" customWidth="1"/>
    <col min="3" max="16384" width="36.125" style="41" customWidth="1"/>
  </cols>
  <sheetData>
    <row r="1" ht="15.75">
      <c r="C1" s="42" t="s">
        <v>7</v>
      </c>
    </row>
    <row r="2" spans="2:3" ht="15.75">
      <c r="B2" s="43"/>
      <c r="C2" s="44" t="s">
        <v>47</v>
      </c>
    </row>
    <row r="3" ht="15.75">
      <c r="C3" s="42" t="s">
        <v>69</v>
      </c>
    </row>
    <row r="4" ht="15.75">
      <c r="C4" s="42" t="s">
        <v>48</v>
      </c>
    </row>
    <row r="5" ht="15.75">
      <c r="C5" s="42" t="s">
        <v>70</v>
      </c>
    </row>
    <row r="6" spans="2:3" ht="15.75">
      <c r="B6" s="61"/>
      <c r="C6" s="61"/>
    </row>
    <row r="7" spans="2:3" ht="15.75">
      <c r="B7" s="45"/>
      <c r="C7" s="46"/>
    </row>
    <row r="8" spans="2:3" ht="15.75">
      <c r="B8" s="62"/>
      <c r="C8" s="62"/>
    </row>
    <row r="9" spans="1:3" ht="15.75">
      <c r="A9" s="62" t="s">
        <v>4</v>
      </c>
      <c r="B9" s="62"/>
      <c r="C9" s="62"/>
    </row>
    <row r="10" spans="1:3" ht="15.75">
      <c r="A10" s="62" t="s">
        <v>6</v>
      </c>
      <c r="B10" s="62"/>
      <c r="C10" s="62"/>
    </row>
    <row r="11" spans="1:3" ht="31.5">
      <c r="A11" s="47" t="s">
        <v>1</v>
      </c>
      <c r="B11" s="48" t="s">
        <v>0</v>
      </c>
      <c r="C11" s="48" t="s">
        <v>46</v>
      </c>
    </row>
    <row r="12" spans="1:3" ht="33" customHeight="1">
      <c r="A12" s="49" t="s">
        <v>44</v>
      </c>
      <c r="B12" s="60" t="s">
        <v>45</v>
      </c>
      <c r="C12" s="48">
        <v>0</v>
      </c>
    </row>
    <row r="13" spans="1:3" ht="31.5">
      <c r="A13" s="49" t="s">
        <v>9</v>
      </c>
      <c r="B13" s="50" t="s">
        <v>10</v>
      </c>
      <c r="C13" s="51"/>
    </row>
    <row r="14" spans="1:3" ht="31.5">
      <c r="A14" s="49" t="s">
        <v>21</v>
      </c>
      <c r="B14" s="50" t="s">
        <v>22</v>
      </c>
      <c r="C14" s="51"/>
    </row>
    <row r="15" spans="1:3" ht="31.5">
      <c r="A15" s="49" t="s">
        <v>13</v>
      </c>
      <c r="B15" s="50" t="s">
        <v>14</v>
      </c>
      <c r="C15" s="48">
        <v>0</v>
      </c>
    </row>
    <row r="16" spans="1:3" ht="31.5">
      <c r="A16" s="49" t="s">
        <v>23</v>
      </c>
      <c r="B16" s="50" t="s">
        <v>24</v>
      </c>
      <c r="C16" s="52"/>
    </row>
    <row r="17" spans="1:3" ht="31.5">
      <c r="A17" s="49" t="s">
        <v>8</v>
      </c>
      <c r="B17" s="50" t="s">
        <v>49</v>
      </c>
      <c r="C17" s="53"/>
    </row>
    <row r="18" spans="1:3" ht="47.25">
      <c r="A18" s="49" t="s">
        <v>25</v>
      </c>
      <c r="B18" s="50" t="s">
        <v>33</v>
      </c>
      <c r="C18" s="53"/>
    </row>
    <row r="19" spans="1:3" ht="47.25">
      <c r="A19" s="49" t="s">
        <v>11</v>
      </c>
      <c r="B19" s="50" t="s">
        <v>12</v>
      </c>
      <c r="C19" s="54">
        <v>-193897925.98</v>
      </c>
    </row>
    <row r="20" spans="1:3" ht="47.25">
      <c r="A20" s="49" t="s">
        <v>26</v>
      </c>
      <c r="B20" s="50" t="s">
        <v>51</v>
      </c>
      <c r="C20" s="54">
        <v>-193897925.98</v>
      </c>
    </row>
    <row r="21" spans="1:3" ht="31.5">
      <c r="A21" s="49" t="s">
        <v>15</v>
      </c>
      <c r="B21" s="50" t="s">
        <v>16</v>
      </c>
      <c r="C21" s="54">
        <v>45936809.97</v>
      </c>
    </row>
    <row r="22" spans="1:3" ht="15.75">
      <c r="A22" s="49" t="s">
        <v>17</v>
      </c>
      <c r="B22" s="50" t="s">
        <v>2</v>
      </c>
      <c r="C22" s="54">
        <v>-436628527.14</v>
      </c>
    </row>
    <row r="23" spans="1:3" ht="31.5">
      <c r="A23" s="49" t="s">
        <v>27</v>
      </c>
      <c r="B23" s="50" t="s">
        <v>28</v>
      </c>
      <c r="C23" s="54">
        <v>-436628527.14</v>
      </c>
    </row>
    <row r="24" spans="1:3" ht="15.75">
      <c r="A24" s="49" t="s">
        <v>18</v>
      </c>
      <c r="B24" s="50" t="s">
        <v>3</v>
      </c>
      <c r="C24" s="54">
        <v>482517988.8</v>
      </c>
    </row>
    <row r="25" spans="1:3" ht="31.5">
      <c r="A25" s="49" t="s">
        <v>29</v>
      </c>
      <c r="B25" s="50" t="s">
        <v>30</v>
      </c>
      <c r="C25" s="54">
        <v>482517988.8</v>
      </c>
    </row>
    <row r="26" spans="1:3" ht="31.5">
      <c r="A26" s="49" t="s">
        <v>19</v>
      </c>
      <c r="B26" s="50" t="s">
        <v>20</v>
      </c>
      <c r="C26" s="53"/>
    </row>
    <row r="27" spans="1:3" ht="47.25">
      <c r="A27" s="49" t="s">
        <v>32</v>
      </c>
      <c r="B27" s="50" t="s">
        <v>56</v>
      </c>
      <c r="C27" s="53"/>
    </row>
    <row r="28" spans="1:3" ht="47.25">
      <c r="A28" s="49" t="s">
        <v>31</v>
      </c>
      <c r="B28" s="50" t="s">
        <v>65</v>
      </c>
      <c r="C28" s="54">
        <v>114000000</v>
      </c>
    </row>
    <row r="29" spans="1:3" ht="47.25">
      <c r="A29" s="49" t="s">
        <v>34</v>
      </c>
      <c r="B29" s="50" t="s">
        <v>58</v>
      </c>
      <c r="C29" s="54">
        <v>-3000000</v>
      </c>
    </row>
    <row r="30" spans="1:3" ht="63">
      <c r="A30" s="49" t="s">
        <v>42</v>
      </c>
      <c r="B30" s="50" t="s">
        <v>59</v>
      </c>
      <c r="C30" s="54">
        <v>33000000</v>
      </c>
    </row>
    <row r="31" spans="1:3" ht="31.5">
      <c r="A31" s="49" t="s">
        <v>36</v>
      </c>
      <c r="B31" s="50" t="s">
        <v>37</v>
      </c>
      <c r="C31" s="54">
        <v>52666190.87</v>
      </c>
    </row>
    <row r="32" spans="1:3" ht="47.25">
      <c r="A32" s="49" t="s">
        <v>38</v>
      </c>
      <c r="B32" s="50" t="s">
        <v>39</v>
      </c>
      <c r="C32" s="53"/>
    </row>
    <row r="33" spans="1:3" ht="16.5" thickBot="1">
      <c r="A33" s="55" t="s">
        <v>5</v>
      </c>
      <c r="B33" s="56"/>
      <c r="C33" s="57">
        <f>236914988-285620062.86</f>
        <v>-48705074.860000014</v>
      </c>
    </row>
    <row r="36" ht="15.75">
      <c r="B36" s="58"/>
    </row>
    <row r="37" ht="15.75">
      <c r="B37" s="59"/>
    </row>
  </sheetData>
  <mergeCells count="4">
    <mergeCell ref="B6:C6"/>
    <mergeCell ref="B8:C8"/>
    <mergeCell ref="A9:C9"/>
    <mergeCell ref="A10:C10"/>
  </mergeCells>
  <printOptions/>
  <pageMargins left="0.75" right="0.16" top="0.43" bottom="0.2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A13" sqref="A1:IV16384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68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-193897925.98</v>
      </c>
    </row>
    <row r="20" spans="1:3" ht="56.25">
      <c r="A20" s="32" t="s">
        <v>26</v>
      </c>
      <c r="B20" s="34" t="s">
        <v>51</v>
      </c>
      <c r="C20" s="38">
        <v>-193897925.98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-416581039.14</v>
      </c>
    </row>
    <row r="23" spans="1:3" ht="37.5">
      <c r="A23" s="32" t="s">
        <v>27</v>
      </c>
      <c r="B23" s="34" t="s">
        <v>28</v>
      </c>
      <c r="C23" s="38">
        <v>-416581039.14</v>
      </c>
    </row>
    <row r="24" spans="1:3" ht="18.75">
      <c r="A24" s="32" t="s">
        <v>18</v>
      </c>
      <c r="B24" s="34" t="s">
        <v>3</v>
      </c>
      <c r="C24" s="38">
        <v>462517849.11</v>
      </c>
    </row>
    <row r="25" spans="1:3" ht="37.5">
      <c r="A25" s="32" t="s">
        <v>29</v>
      </c>
      <c r="B25" s="34" t="s">
        <v>30</v>
      </c>
      <c r="C25" s="38">
        <v>462517849.11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65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52713539.14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48752423.13</v>
      </c>
    </row>
    <row r="36" ht="18.75">
      <c r="B36" s="22"/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6" right="0.19" top="0.16" bottom="0.17" header="0.16" footer="0.17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B8" sqref="B8:C8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67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-193897925.98</v>
      </c>
    </row>
    <row r="20" spans="1:3" ht="56.25">
      <c r="A20" s="32" t="s">
        <v>26</v>
      </c>
      <c r="B20" s="34" t="s">
        <v>51</v>
      </c>
      <c r="C20" s="38">
        <v>-193897925.98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-417456039.14</v>
      </c>
    </row>
    <row r="23" spans="1:3" ht="37.5">
      <c r="A23" s="32" t="s">
        <v>27</v>
      </c>
      <c r="B23" s="34" t="s">
        <v>28</v>
      </c>
      <c r="C23" s="38">
        <v>-417456039.14</v>
      </c>
    </row>
    <row r="24" spans="1:3" ht="18.75">
      <c r="A24" s="32" t="s">
        <v>18</v>
      </c>
      <c r="B24" s="34" t="s">
        <v>3</v>
      </c>
      <c r="C24" s="38">
        <v>463392849.11</v>
      </c>
    </row>
    <row r="25" spans="1:3" ht="37.5">
      <c r="A25" s="32" t="s">
        <v>29</v>
      </c>
      <c r="B25" s="34" t="s">
        <v>30</v>
      </c>
      <c r="C25" s="38">
        <v>463392849.11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65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52713539.14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48752423.13</v>
      </c>
    </row>
    <row r="36" ht="18.75">
      <c r="B36" s="22"/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6" right="0.16" top="0.16" bottom="0.21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66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-193897925.98</v>
      </c>
    </row>
    <row r="20" spans="1:3" ht="56.25">
      <c r="A20" s="32" t="s">
        <v>26</v>
      </c>
      <c r="B20" s="34" t="s">
        <v>51</v>
      </c>
      <c r="C20" s="38">
        <v>-193897925.98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-391502839.14</v>
      </c>
    </row>
    <row r="23" spans="1:3" ht="37.5">
      <c r="A23" s="32" t="s">
        <v>27</v>
      </c>
      <c r="B23" s="34" t="s">
        <v>28</v>
      </c>
      <c r="C23" s="38">
        <v>-391502839.14</v>
      </c>
    </row>
    <row r="24" spans="1:3" ht="18.75">
      <c r="A24" s="32" t="s">
        <v>18</v>
      </c>
      <c r="B24" s="34" t="s">
        <v>3</v>
      </c>
      <c r="C24" s="38">
        <v>437439649.11</v>
      </c>
    </row>
    <row r="25" spans="1:3" ht="37.5">
      <c r="A25" s="32" t="s">
        <v>29</v>
      </c>
      <c r="B25" s="34" t="s">
        <v>30</v>
      </c>
      <c r="C25" s="38">
        <v>437439649.11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65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53029539.14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49068423.13</v>
      </c>
    </row>
    <row r="36" ht="18.75">
      <c r="B36" s="22"/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6" right="0.17" top="0.17" bottom="0.17" header="0.19" footer="0.19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64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-197405600</v>
      </c>
    </row>
    <row r="20" spans="1:3" ht="56.25">
      <c r="A20" s="32" t="s">
        <v>26</v>
      </c>
      <c r="B20" s="34" t="s">
        <v>51</v>
      </c>
      <c r="C20" s="38">
        <v>-197405600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-384513413.16</v>
      </c>
    </row>
    <row r="23" spans="1:3" ht="37.5">
      <c r="A23" s="32" t="s">
        <v>27</v>
      </c>
      <c r="B23" s="34" t="s">
        <v>28</v>
      </c>
      <c r="C23" s="38">
        <v>-384513413.16</v>
      </c>
    </row>
    <row r="24" spans="1:3" ht="18.75">
      <c r="A24" s="32" t="s">
        <v>18</v>
      </c>
      <c r="B24" s="34" t="s">
        <v>3</v>
      </c>
      <c r="C24" s="38">
        <v>430450223.13</v>
      </c>
    </row>
    <row r="25" spans="1:3" ht="37.5">
      <c r="A25" s="32" t="s">
        <v>29</v>
      </c>
      <c r="B25" s="34" t="s">
        <v>30</v>
      </c>
      <c r="C25" s="38">
        <v>430450223.13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56537213.16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49068423.13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9" right="0.19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63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-197405600</v>
      </c>
    </row>
    <row r="20" spans="1:3" ht="56.25">
      <c r="A20" s="32" t="s">
        <v>26</v>
      </c>
      <c r="B20" s="34" t="s">
        <v>51</v>
      </c>
      <c r="C20" s="38">
        <v>-197405600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-388817413.16</v>
      </c>
    </row>
    <row r="23" spans="1:3" ht="37.5">
      <c r="A23" s="32" t="s">
        <v>27</v>
      </c>
      <c r="B23" s="34" t="s">
        <v>28</v>
      </c>
      <c r="C23" s="38">
        <v>-388817413.16</v>
      </c>
    </row>
    <row r="24" spans="1:3" ht="18.75">
      <c r="A24" s="32" t="s">
        <v>18</v>
      </c>
      <c r="B24" s="34" t="s">
        <v>3</v>
      </c>
      <c r="C24" s="38">
        <v>434754223.13</v>
      </c>
    </row>
    <row r="25" spans="1:3" ht="37.5">
      <c r="A25" s="32" t="s">
        <v>29</v>
      </c>
      <c r="B25" s="34" t="s">
        <v>30</v>
      </c>
      <c r="C25" s="38">
        <v>434754223.13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62291213.16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54822423.13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16" right="0.17" top="0.21" bottom="0.21" header="0.17" footer="0.17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workbookViewId="0" topLeftCell="A1">
      <selection activeCell="C34" sqref="C34"/>
    </sheetView>
  </sheetViews>
  <sheetFormatPr defaultColWidth="9.00390625" defaultRowHeight="12.75"/>
  <cols>
    <col min="1" max="1" width="42.375" style="24" customWidth="1"/>
    <col min="2" max="2" width="81.00390625" style="24" customWidth="1"/>
    <col min="3" max="3" width="39.375" style="24" customWidth="1"/>
    <col min="4" max="16384" width="9.125" style="24" customWidth="1"/>
  </cols>
  <sheetData>
    <row r="1" ht="18.75">
      <c r="C1" s="25" t="s">
        <v>7</v>
      </c>
    </row>
    <row r="2" spans="2:3" ht="18.75">
      <c r="B2" s="26"/>
      <c r="C2" s="27" t="s">
        <v>47</v>
      </c>
    </row>
    <row r="3" ht="18.75">
      <c r="C3" s="25" t="s">
        <v>50</v>
      </c>
    </row>
    <row r="4" ht="18.75">
      <c r="C4" s="25" t="s">
        <v>48</v>
      </c>
    </row>
    <row r="5" ht="18.75">
      <c r="C5" s="25" t="s">
        <v>62</v>
      </c>
    </row>
    <row r="6" spans="2:3" ht="18.75">
      <c r="B6" s="63"/>
      <c r="C6" s="63"/>
    </row>
    <row r="7" spans="2:3" ht="18.75">
      <c r="B7" s="28"/>
      <c r="C7" s="29"/>
    </row>
    <row r="8" spans="2:3" ht="18.75">
      <c r="B8" s="64"/>
      <c r="C8" s="64"/>
    </row>
    <row r="9" spans="1:3" ht="18.75">
      <c r="A9" s="64" t="s">
        <v>4</v>
      </c>
      <c r="B9" s="64"/>
      <c r="C9" s="64"/>
    </row>
    <row r="10" spans="1:3" ht="18.75">
      <c r="A10" s="64" t="s">
        <v>6</v>
      </c>
      <c r="B10" s="64"/>
      <c r="C10" s="64"/>
    </row>
    <row r="11" spans="1:3" ht="37.5">
      <c r="A11" s="30" t="s">
        <v>1</v>
      </c>
      <c r="B11" s="31" t="s">
        <v>0</v>
      </c>
      <c r="C11" s="31" t="s">
        <v>46</v>
      </c>
    </row>
    <row r="12" spans="1:3" ht="18.75">
      <c r="A12" s="32" t="s">
        <v>44</v>
      </c>
      <c r="B12" s="33" t="s">
        <v>45</v>
      </c>
      <c r="C12" s="31">
        <v>0</v>
      </c>
    </row>
    <row r="13" spans="1:3" ht="37.5">
      <c r="A13" s="32" t="s">
        <v>9</v>
      </c>
      <c r="B13" s="34" t="s">
        <v>10</v>
      </c>
      <c r="C13" s="35"/>
    </row>
    <row r="14" spans="1:3" ht="37.5">
      <c r="A14" s="32" t="s">
        <v>21</v>
      </c>
      <c r="B14" s="34" t="s">
        <v>22</v>
      </c>
      <c r="C14" s="35"/>
    </row>
    <row r="15" spans="1:3" ht="37.5">
      <c r="A15" s="32" t="s">
        <v>13</v>
      </c>
      <c r="B15" s="34" t="s">
        <v>14</v>
      </c>
      <c r="C15" s="31">
        <v>0</v>
      </c>
    </row>
    <row r="16" spans="1:3" ht="37.5">
      <c r="A16" s="32" t="s">
        <v>23</v>
      </c>
      <c r="B16" s="34" t="s">
        <v>24</v>
      </c>
      <c r="C16" s="36"/>
    </row>
    <row r="17" spans="1:3" ht="37.5">
      <c r="A17" s="32" t="s">
        <v>8</v>
      </c>
      <c r="B17" s="34" t="s">
        <v>49</v>
      </c>
      <c r="C17" s="37"/>
    </row>
    <row r="18" spans="1:3" ht="56.25">
      <c r="A18" s="32" t="s">
        <v>25</v>
      </c>
      <c r="B18" s="34" t="s">
        <v>33</v>
      </c>
      <c r="C18" s="37"/>
    </row>
    <row r="19" spans="1:3" ht="56.25">
      <c r="A19" s="32" t="s">
        <v>11</v>
      </c>
      <c r="B19" s="34" t="s">
        <v>12</v>
      </c>
      <c r="C19" s="38">
        <v>-197405600</v>
      </c>
    </row>
    <row r="20" spans="1:3" ht="56.25">
      <c r="A20" s="32" t="s">
        <v>26</v>
      </c>
      <c r="B20" s="34" t="s">
        <v>51</v>
      </c>
      <c r="C20" s="38">
        <v>-197405600</v>
      </c>
    </row>
    <row r="21" spans="1:3" ht="18.75">
      <c r="A21" s="32" t="s">
        <v>15</v>
      </c>
      <c r="B21" s="34" t="s">
        <v>16</v>
      </c>
      <c r="C21" s="38">
        <v>45936809.97</v>
      </c>
    </row>
    <row r="22" spans="1:3" ht="18.75">
      <c r="A22" s="32" t="s">
        <v>17</v>
      </c>
      <c r="B22" s="34" t="s">
        <v>2</v>
      </c>
      <c r="C22" s="38">
        <v>-388517413.16</v>
      </c>
    </row>
    <row r="23" spans="1:3" ht="37.5">
      <c r="A23" s="32" t="s">
        <v>27</v>
      </c>
      <c r="B23" s="34" t="s">
        <v>28</v>
      </c>
      <c r="C23" s="38">
        <v>-388517413.16</v>
      </c>
    </row>
    <row r="24" spans="1:3" ht="18.75">
      <c r="A24" s="32" t="s">
        <v>18</v>
      </c>
      <c r="B24" s="34" t="s">
        <v>3</v>
      </c>
      <c r="C24" s="38">
        <v>434454223.13</v>
      </c>
    </row>
    <row r="25" spans="1:3" ht="37.5">
      <c r="A25" s="32" t="s">
        <v>29</v>
      </c>
      <c r="B25" s="34" t="s">
        <v>30</v>
      </c>
      <c r="C25" s="38">
        <v>434454223.13</v>
      </c>
    </row>
    <row r="26" spans="1:3" ht="37.5">
      <c r="A26" s="32" t="s">
        <v>19</v>
      </c>
      <c r="B26" s="34" t="s">
        <v>20</v>
      </c>
      <c r="C26" s="37"/>
    </row>
    <row r="27" spans="1:3" ht="56.25">
      <c r="A27" s="32" t="s">
        <v>32</v>
      </c>
      <c r="B27" s="34" t="s">
        <v>56</v>
      </c>
      <c r="C27" s="37"/>
    </row>
    <row r="28" spans="1:3" ht="56.25">
      <c r="A28" s="32" t="s">
        <v>31</v>
      </c>
      <c r="B28" s="34" t="s">
        <v>57</v>
      </c>
      <c r="C28" s="38">
        <v>114000000</v>
      </c>
    </row>
    <row r="29" spans="1:3" ht="56.25">
      <c r="A29" s="32" t="s">
        <v>34</v>
      </c>
      <c r="B29" s="34" t="s">
        <v>58</v>
      </c>
      <c r="C29" s="38">
        <v>-3000000</v>
      </c>
    </row>
    <row r="30" spans="1:3" ht="75">
      <c r="A30" s="32" t="s">
        <v>42</v>
      </c>
      <c r="B30" s="34" t="s">
        <v>59</v>
      </c>
      <c r="C30" s="38">
        <v>33000000</v>
      </c>
    </row>
    <row r="31" spans="1:3" ht="37.5">
      <c r="A31" s="32" t="s">
        <v>36</v>
      </c>
      <c r="B31" s="34" t="s">
        <v>37</v>
      </c>
      <c r="C31" s="38">
        <v>62291213.16</v>
      </c>
    </row>
    <row r="32" spans="1:3" ht="37.5">
      <c r="A32" s="32" t="s">
        <v>38</v>
      </c>
      <c r="B32" s="34" t="s">
        <v>39</v>
      </c>
      <c r="C32" s="37"/>
    </row>
    <row r="33" spans="1:3" ht="19.5" thickBot="1">
      <c r="A33" s="39" t="s">
        <v>5</v>
      </c>
      <c r="B33" s="40"/>
      <c r="C33" s="21">
        <v>54822423.13</v>
      </c>
    </row>
    <row r="36" ht="18.75">
      <c r="B36" s="22" t="s">
        <v>55</v>
      </c>
    </row>
    <row r="37" ht="18.75">
      <c r="B37" s="23"/>
    </row>
  </sheetData>
  <mergeCells count="4">
    <mergeCell ref="B6:C6"/>
    <mergeCell ref="B8:C8"/>
    <mergeCell ref="A9:C9"/>
    <mergeCell ref="A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Буйского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Customer</cp:lastModifiedBy>
  <cp:lastPrinted>2009-08-21T09:40:37Z</cp:lastPrinted>
  <dcterms:created xsi:type="dcterms:W3CDTF">2006-04-28T10:24:10Z</dcterms:created>
  <dcterms:modified xsi:type="dcterms:W3CDTF">2009-08-21T09:51:42Z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