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<sst xmlns="http://schemas.openxmlformats.org/spreadsheetml/2006/main" count="79" uniqueCount="59">
  <si>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ИТОГО</t>
  </si>
  <si>
    <t>Наименование</t>
  </si>
  <si>
    <t>Субвенции на осуществление органами местного самоуправления поселений полномочий по первичному воинскому учёту на территориях, где отсутствуют военкоматы</t>
  </si>
  <si>
    <t>Субвенции на осуществление государственных полномочий по расчету и предоставлению дотаций поселениям</t>
  </si>
  <si>
    <t>Субвенции на осуществление органами местного самоуправления государственных полномочий на госуд. регистрации актов гражданского состояния</t>
  </si>
  <si>
    <t>Субвенции на осуществление органами местного самоуправления государственных полномочий в области архивного дела</t>
  </si>
  <si>
    <t>Субвенции на частичное финансирование муниципальных образовательных учреждений в части реализации основных общеобразовательных программ</t>
  </si>
  <si>
    <t xml:space="preserve">Субвенции на осуществление органами местного самоуправления городских округов и муниципальных районов государственных полномочий по образованию и организации деятельности комиссий по делам несовершеннолетних и защите их прав </t>
  </si>
  <si>
    <t>Субвенции на осуществление органами местного самоуправления городских округов и муниципальных районов государственных полномочий по образованию и организации деятельности административных комиссий</t>
  </si>
  <si>
    <t>Субвенции на осуществления органами местного самоуправления государственных полномочий по решению вопросов трудовых отношений</t>
  </si>
  <si>
    <t>Субвенции на выплату вознаграждения за выполнение функций классного руководителя педагогическим работникам муниципальных общеобразовательных учреждений</t>
  </si>
  <si>
    <t>Чистые Боры</t>
  </si>
  <si>
    <t>Барановское</t>
  </si>
  <si>
    <t>Боровское</t>
  </si>
  <si>
    <t>Воскресенское</t>
  </si>
  <si>
    <t>Гавриловское</t>
  </si>
  <si>
    <t>Гагаринское</t>
  </si>
  <si>
    <t>Дорское</t>
  </si>
  <si>
    <t>Дьяконовское</t>
  </si>
  <si>
    <t>Елегинское</t>
  </si>
  <si>
    <t>Каплинское</t>
  </si>
  <si>
    <t>Контеевское</t>
  </si>
  <si>
    <t>Корежское</t>
  </si>
  <si>
    <t>Креневское</t>
  </si>
  <si>
    <t>Куриловское</t>
  </si>
  <si>
    <t>Ликургское</t>
  </si>
  <si>
    <t>Лужковское</t>
  </si>
  <si>
    <t>Пилятинское</t>
  </si>
  <si>
    <t>Романцевское</t>
  </si>
  <si>
    <t>Талицкое</t>
  </si>
  <si>
    <t>Шушкодомское</t>
  </si>
  <si>
    <t>Субвенции на финансирование расходов по воспитанию и обучению детей-инвалидов в муниципальных дошкольных образовательных учреждениях</t>
  </si>
  <si>
    <t>Субсидии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</si>
  <si>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Сумма, тыс. рублей</t>
  </si>
  <si>
    <t>Дотации бюджетам муниципальных районов на выравнивание уровня бюджетной обеспеченности</t>
  </si>
  <si>
    <t>Субвенции для осуществления органами местного самоуправления муниципальных районов государственных полномочий в сфере агропромышленного комплекса</t>
  </si>
  <si>
    <t>I.Областной бюджет</t>
  </si>
  <si>
    <t>II.Субвенции поселений</t>
  </si>
  <si>
    <t>Организация  и осуществление мероприятий по работе с детьми и молодежью в поселении</t>
  </si>
  <si>
    <t>Утверждение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  для муниципальных нужд, осуществление земельного контроля,  за использованием земель поселения .</t>
  </si>
  <si>
    <t>Объем межбюджетных трансфертов, получаемых из областного и бюджетов городского и сельских поселений в 2010 году</t>
  </si>
  <si>
    <t>полномочия</t>
  </si>
  <si>
    <t>дотации животноводства</t>
  </si>
  <si>
    <t>личное подсобное хозяйство</t>
  </si>
  <si>
    <t>Субвенции  на проведение аттестации педработников</t>
  </si>
  <si>
    <t>Субвенции на осуществление гос.полномочий по составлению протоколов об административных правонарушениях, в том числе</t>
  </si>
  <si>
    <t>Буйский муниципальный район</t>
  </si>
  <si>
    <t>Субсидии на питание детей с 1-9 кл</t>
  </si>
  <si>
    <t>Прогнозирование и анализ социально-экономического развития поселения; формирование тарифной политики поселений; организация деятельности контрольного органа</t>
  </si>
  <si>
    <t>Правовое регулирование в области владения, пользования и распоряжения муниципальным имуществом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</si>
  <si>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поселений</t>
  </si>
  <si>
    <t>Надлежащее хранение, учёт и использование переданных в безвозмездное пользование отдельных архивных документов в порядке, установленном законодательством РФ и костромской области об архивном деле</t>
  </si>
  <si>
    <t>библиотечное обслуживание поселений, комплектование и обеспечение сохранности библиотечных фондов поселений</t>
  </si>
  <si>
    <t>Правовое регулирование в области организации досуга и обеспечения жителей поселений услугами организаций культуры</t>
  </si>
  <si>
    <t>Обеспечение условий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</si>
  <si>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>Приложение № 9</t>
  </si>
  <si>
    <t>Дотации на поддержку мер по обеспечению сбалансированности бюджетов</t>
  </si>
  <si>
    <t>Утвержден</t>
  </si>
  <si>
    <t>решением Собрания депутатов Буского муниципального района от 25 декабря 2009 года № 468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</si>
</sst>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\.00"/>
    <numFmt numFmtId="166" formatCode="#,##0.00;[Red]\-#,##0.00;0.00"/>
    <numFmt numFmtId="167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sz val="16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8" applyFont="1" applyAlignment="1" applyProtection="1">
      <alignment vertical="center" wrapText="1"/>
      <protection hidden="1"/>
    </xf>
    <xf numFmtId="0" fontId="5" fillId="0" borderId="0" xfId="18" applyFont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justify" vertical="top"/>
    </xf>
    <xf numFmtId="0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2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20" applyNumberFormat="1" applyFont="1" applyFill="1" applyBorder="1" applyAlignment="1" applyProtection="1">
      <alignment horizontal="left" vertical="center" wrapText="1"/>
      <protection hidden="1"/>
    </xf>
    <xf numFmtId="166" fontId="10" fillId="0" borderId="1" xfId="20" applyNumberFormat="1" applyFont="1" applyFill="1" applyBorder="1" applyAlignment="1" applyProtection="1">
      <alignment horizontal="center"/>
      <protection hidden="1"/>
    </xf>
    <xf numFmtId="165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166" fontId="11" fillId="0" borderId="1" xfId="20" applyNumberFormat="1" applyFont="1" applyFill="1" applyBorder="1" applyAlignment="1" applyProtection="1">
      <alignment horizontal="center"/>
      <protection hidden="1"/>
    </xf>
    <xf numFmtId="165" fontId="10" fillId="0" borderId="1" xfId="19" applyNumberFormat="1" applyFont="1" applyFill="1" applyBorder="1" applyAlignment="1" applyProtection="1">
      <alignment horizontal="left" vertical="center" wrapText="1"/>
      <protection hidden="1"/>
    </xf>
    <xf numFmtId="167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9" applyNumberFormat="1" applyFont="1" applyFill="1" applyBorder="1" applyAlignment="1" applyProtection="1">
      <alignment horizontal="left" vertical="center" wrapText="1"/>
      <protection hidden="1"/>
    </xf>
    <xf numFmtId="167" fontId="10" fillId="0" borderId="1" xfId="19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20" applyNumberFormat="1" applyFont="1" applyFill="1" applyBorder="1" applyAlignment="1" applyProtection="1">
      <alignment horizontal="center" vertical="center" wrapText="1"/>
      <protection hidden="1"/>
    </xf>
    <xf numFmtId="2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20" applyNumberFormat="1" applyFont="1" applyFill="1" applyBorder="1" applyAlignment="1" applyProtection="1">
      <alignment horizontal="center"/>
      <protection hidden="1"/>
    </xf>
    <xf numFmtId="167" fontId="10" fillId="0" borderId="1" xfId="20" applyNumberFormat="1" applyFont="1" applyBorder="1" applyAlignment="1">
      <alignment horizontal="center"/>
      <protection/>
    </xf>
    <xf numFmtId="167" fontId="12" fillId="0" borderId="1" xfId="0" applyNumberFormat="1" applyFont="1" applyBorder="1" applyAlignment="1">
      <alignment horizontal="center"/>
    </xf>
    <xf numFmtId="165" fontId="8" fillId="0" borderId="2" xfId="19" applyNumberFormat="1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165" fontId="8" fillId="0" borderId="1" xfId="19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20" applyNumberFormat="1" applyFont="1" applyFill="1" applyBorder="1" applyAlignment="1" applyProtection="1">
      <alignment horizontal="center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Tmp2" xfId="18"/>
    <cellStyle name="Обычный_Tmp3" xfId="19"/>
    <cellStyle name="Обычный_Tmp7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02.875" style="0" customWidth="1"/>
    <col min="2" max="2" width="36.75390625" style="0" customWidth="1"/>
  </cols>
  <sheetData>
    <row r="1" spans="1:2" ht="18.75">
      <c r="A1" s="1"/>
      <c r="B1" s="5" t="s">
        <v>55</v>
      </c>
    </row>
    <row r="2" spans="1:2" ht="18.75">
      <c r="A2" s="1"/>
      <c r="B2" s="5" t="s">
        <v>57</v>
      </c>
    </row>
    <row r="3" spans="1:2" ht="75">
      <c r="A3" s="1"/>
      <c r="B3" s="6" t="s">
        <v>58</v>
      </c>
    </row>
    <row r="4" spans="1:2" ht="12.75">
      <c r="A4" s="1"/>
      <c r="B4" s="2"/>
    </row>
    <row r="5" spans="1:2" ht="12.75">
      <c r="A5" s="1"/>
      <c r="B5" s="2"/>
    </row>
    <row r="6" spans="1:3" ht="51" customHeight="1">
      <c r="A6" s="29" t="s">
        <v>40</v>
      </c>
      <c r="B6" s="29"/>
      <c r="C6" s="1"/>
    </row>
    <row r="7" spans="1:2" ht="40.5">
      <c r="A7" s="7" t="s">
        <v>1</v>
      </c>
      <c r="B7" s="7" t="s">
        <v>33</v>
      </c>
    </row>
    <row r="8" spans="1:2" ht="20.25">
      <c r="A8" s="7" t="s">
        <v>36</v>
      </c>
      <c r="B8" s="8">
        <f>B9+B10+B12+B16+B17+B18+B19+B20+B21+B22+B23+B24+B45+B67+B68+B69+B11</f>
        <v>97628.6</v>
      </c>
    </row>
    <row r="9" spans="1:2" ht="40.5">
      <c r="A9" s="9" t="s">
        <v>34</v>
      </c>
      <c r="B9" s="10">
        <v>52546</v>
      </c>
    </row>
    <row r="10" spans="1:2" ht="40.5">
      <c r="A10" s="11" t="s">
        <v>3</v>
      </c>
      <c r="B10" s="12">
        <v>3008</v>
      </c>
    </row>
    <row r="11" spans="1:2" ht="40.5">
      <c r="A11" s="11" t="s">
        <v>56</v>
      </c>
      <c r="B11" s="12">
        <v>634.3</v>
      </c>
    </row>
    <row r="12" spans="1:2" s="4" customFormat="1" ht="60.75">
      <c r="A12" s="13" t="s">
        <v>35</v>
      </c>
      <c r="B12" s="14">
        <v>1905.9</v>
      </c>
    </row>
    <row r="13" spans="1:2" ht="20.25">
      <c r="A13" s="11" t="s">
        <v>41</v>
      </c>
      <c r="B13" s="12">
        <v>1568.7</v>
      </c>
    </row>
    <row r="14" spans="1:2" ht="20.25">
      <c r="A14" s="11" t="s">
        <v>42</v>
      </c>
      <c r="B14" s="12">
        <v>330.8</v>
      </c>
    </row>
    <row r="15" spans="1:2" ht="20.25">
      <c r="A15" s="11" t="s">
        <v>43</v>
      </c>
      <c r="B15" s="12">
        <v>6.4</v>
      </c>
    </row>
    <row r="16" spans="1:2" ht="60.75">
      <c r="A16" s="11" t="s">
        <v>4</v>
      </c>
      <c r="B16" s="12">
        <v>109.8</v>
      </c>
    </row>
    <row r="17" spans="1:2" ht="40.5">
      <c r="A17" s="11" t="s">
        <v>5</v>
      </c>
      <c r="B17" s="12">
        <v>324.6</v>
      </c>
    </row>
    <row r="18" spans="1:2" ht="60.75">
      <c r="A18" s="11" t="s">
        <v>6</v>
      </c>
      <c r="B18" s="12">
        <v>34133.7</v>
      </c>
    </row>
    <row r="19" spans="1:2" ht="81">
      <c r="A19" s="11" t="s">
        <v>7</v>
      </c>
      <c r="B19" s="12">
        <v>149.3</v>
      </c>
    </row>
    <row r="20" spans="1:2" ht="81">
      <c r="A20" s="15" t="s">
        <v>8</v>
      </c>
      <c r="B20" s="12">
        <v>29</v>
      </c>
    </row>
    <row r="21" spans="1:2" ht="20.25">
      <c r="A21" s="11" t="s">
        <v>44</v>
      </c>
      <c r="B21" s="16">
        <v>33.7</v>
      </c>
    </row>
    <row r="22" spans="1:2" ht="60.75">
      <c r="A22" s="11" t="s">
        <v>9</v>
      </c>
      <c r="B22" s="12">
        <v>159.1</v>
      </c>
    </row>
    <row r="23" spans="1:2" ht="60.75">
      <c r="A23" s="11" t="s">
        <v>10</v>
      </c>
      <c r="B23" s="12">
        <v>900</v>
      </c>
    </row>
    <row r="24" spans="1:2" s="4" customFormat="1" ht="60.75">
      <c r="A24" s="17" t="s">
        <v>2</v>
      </c>
      <c r="B24" s="14">
        <f>B25+B26+B27+B28+B29+B30+B31+B32+B33+B34+B35+B36+B37+B38+B39+B40+B41+B42+B43+B44</f>
        <v>958.9000000000003</v>
      </c>
    </row>
    <row r="25" spans="1:2" ht="20.25">
      <c r="A25" s="15" t="s">
        <v>11</v>
      </c>
      <c r="B25" s="12">
        <v>111.5</v>
      </c>
    </row>
    <row r="26" spans="1:2" ht="20.25">
      <c r="A26" s="15" t="s">
        <v>12</v>
      </c>
      <c r="B26" s="18">
        <v>44.6</v>
      </c>
    </row>
    <row r="27" spans="1:2" ht="20.25">
      <c r="A27" s="15" t="s">
        <v>13</v>
      </c>
      <c r="B27" s="18">
        <v>44.6</v>
      </c>
    </row>
    <row r="28" spans="1:2" ht="20.25">
      <c r="A28" s="15" t="s">
        <v>14</v>
      </c>
      <c r="B28" s="18">
        <v>44.6</v>
      </c>
    </row>
    <row r="29" spans="1:2" ht="20.25">
      <c r="A29" s="15" t="s">
        <v>15</v>
      </c>
      <c r="B29" s="18">
        <v>44.6</v>
      </c>
    </row>
    <row r="30" spans="1:2" ht="20.25">
      <c r="A30" s="15" t="s">
        <v>16</v>
      </c>
      <c r="B30" s="18">
        <v>44.6</v>
      </c>
    </row>
    <row r="31" spans="1:2" ht="20.25">
      <c r="A31" s="15" t="s">
        <v>17</v>
      </c>
      <c r="B31" s="18">
        <v>44.6</v>
      </c>
    </row>
    <row r="32" spans="1:2" ht="20.25">
      <c r="A32" s="15" t="s">
        <v>18</v>
      </c>
      <c r="B32" s="18">
        <v>44.6</v>
      </c>
    </row>
    <row r="33" spans="1:2" ht="20.25">
      <c r="A33" s="15" t="s">
        <v>19</v>
      </c>
      <c r="B33" s="18">
        <v>44.6</v>
      </c>
    </row>
    <row r="34" spans="1:2" ht="20.25">
      <c r="A34" s="15" t="s">
        <v>20</v>
      </c>
      <c r="B34" s="18">
        <v>44.6</v>
      </c>
    </row>
    <row r="35" spans="1:2" ht="20.25">
      <c r="A35" s="15" t="s">
        <v>21</v>
      </c>
      <c r="B35" s="18">
        <v>44.6</v>
      </c>
    </row>
    <row r="36" spans="1:2" ht="20.25">
      <c r="A36" s="15" t="s">
        <v>22</v>
      </c>
      <c r="B36" s="18">
        <v>44.6</v>
      </c>
    </row>
    <row r="37" spans="1:2" ht="20.25">
      <c r="A37" s="15" t="s">
        <v>23</v>
      </c>
      <c r="B37" s="18">
        <v>44.6</v>
      </c>
    </row>
    <row r="38" spans="1:2" ht="20.25">
      <c r="A38" s="15" t="s">
        <v>24</v>
      </c>
      <c r="B38" s="18">
        <v>44.6</v>
      </c>
    </row>
    <row r="39" spans="1:2" ht="20.25">
      <c r="A39" s="15" t="s">
        <v>25</v>
      </c>
      <c r="B39" s="18">
        <v>44.6</v>
      </c>
    </row>
    <row r="40" spans="1:2" ht="20.25">
      <c r="A40" s="15" t="s">
        <v>26</v>
      </c>
      <c r="B40" s="18">
        <v>44.6</v>
      </c>
    </row>
    <row r="41" spans="1:2" ht="20.25">
      <c r="A41" s="15" t="s">
        <v>27</v>
      </c>
      <c r="B41" s="18">
        <v>44.6</v>
      </c>
    </row>
    <row r="42" spans="1:2" ht="20.25">
      <c r="A42" s="15" t="s">
        <v>28</v>
      </c>
      <c r="B42" s="18">
        <v>44.6</v>
      </c>
    </row>
    <row r="43" spans="1:2" ht="20.25">
      <c r="A43" s="15" t="s">
        <v>29</v>
      </c>
      <c r="B43" s="18">
        <v>44.6</v>
      </c>
    </row>
    <row r="44" spans="1:2" ht="20.25">
      <c r="A44" s="15" t="s">
        <v>30</v>
      </c>
      <c r="B44" s="18">
        <v>44.6</v>
      </c>
    </row>
    <row r="45" spans="1:2" s="4" customFormat="1" ht="40.5">
      <c r="A45" s="13" t="s">
        <v>45</v>
      </c>
      <c r="B45" s="19">
        <f>B46+B47+B48+B49+B50+B51+B52+B53+B54+B55+B56+B57+B58+B59+B60+B61+B62+B63+B64+B65+B66</f>
        <v>60.6</v>
      </c>
    </row>
    <row r="46" spans="1:2" ht="20.25">
      <c r="A46" s="11" t="s">
        <v>46</v>
      </c>
      <c r="B46" s="20">
        <v>30.3</v>
      </c>
    </row>
    <row r="47" spans="1:2" ht="20.25">
      <c r="A47" s="15" t="s">
        <v>11</v>
      </c>
      <c r="B47" s="16">
        <v>11.8</v>
      </c>
    </row>
    <row r="48" spans="1:2" ht="20.25">
      <c r="A48" s="15" t="s">
        <v>12</v>
      </c>
      <c r="B48" s="16">
        <v>2.4</v>
      </c>
    </row>
    <row r="49" spans="1:2" ht="20.25">
      <c r="A49" s="15" t="s">
        <v>13</v>
      </c>
      <c r="B49" s="16">
        <v>2.1</v>
      </c>
    </row>
    <row r="50" spans="1:2" ht="20.25">
      <c r="A50" s="15" t="s">
        <v>14</v>
      </c>
      <c r="B50" s="21">
        <v>1.7</v>
      </c>
    </row>
    <row r="51" spans="1:2" ht="20.25">
      <c r="A51" s="15" t="s">
        <v>15</v>
      </c>
      <c r="B51" s="18">
        <v>0.7</v>
      </c>
    </row>
    <row r="52" spans="1:2" ht="20.25">
      <c r="A52" s="15" t="s">
        <v>16</v>
      </c>
      <c r="B52" s="18">
        <v>0.3</v>
      </c>
    </row>
    <row r="53" spans="1:2" ht="20.25">
      <c r="A53" s="15" t="s">
        <v>17</v>
      </c>
      <c r="B53" s="22">
        <v>0.8</v>
      </c>
    </row>
    <row r="54" spans="1:2" ht="20.25">
      <c r="A54" s="15" t="s">
        <v>18</v>
      </c>
      <c r="B54" s="22">
        <v>0.6</v>
      </c>
    </row>
    <row r="55" spans="1:2" ht="20.25">
      <c r="A55" s="15" t="s">
        <v>19</v>
      </c>
      <c r="B55" s="23">
        <v>0.7</v>
      </c>
    </row>
    <row r="56" spans="1:2" ht="20.25">
      <c r="A56" s="15" t="s">
        <v>20</v>
      </c>
      <c r="B56" s="23">
        <v>0.6</v>
      </c>
    </row>
    <row r="57" spans="1:2" ht="20.25">
      <c r="A57" s="15" t="s">
        <v>21</v>
      </c>
      <c r="B57" s="23">
        <v>1.3</v>
      </c>
    </row>
    <row r="58" spans="1:2" ht="20.25">
      <c r="A58" s="15" t="s">
        <v>22</v>
      </c>
      <c r="B58" s="23">
        <v>1.8</v>
      </c>
    </row>
    <row r="59" spans="1:2" ht="20.25">
      <c r="A59" s="15" t="s">
        <v>23</v>
      </c>
      <c r="B59" s="23">
        <v>0.7</v>
      </c>
    </row>
    <row r="60" spans="1:2" ht="20.25">
      <c r="A60" s="15" t="s">
        <v>24</v>
      </c>
      <c r="B60" s="23">
        <v>0.4</v>
      </c>
    </row>
    <row r="61" spans="1:2" ht="20.25">
      <c r="A61" s="15" t="s">
        <v>25</v>
      </c>
      <c r="B61" s="23">
        <v>0.9</v>
      </c>
    </row>
    <row r="62" spans="1:2" ht="20.25">
      <c r="A62" s="15" t="s">
        <v>26</v>
      </c>
      <c r="B62" s="23">
        <v>0.5</v>
      </c>
    </row>
    <row r="63" spans="1:2" ht="20.25">
      <c r="A63" s="15" t="s">
        <v>27</v>
      </c>
      <c r="B63" s="23">
        <v>0.1</v>
      </c>
    </row>
    <row r="64" spans="1:2" ht="20.25">
      <c r="A64" s="15" t="s">
        <v>28</v>
      </c>
      <c r="B64" s="23">
        <v>0.3</v>
      </c>
    </row>
    <row r="65" spans="1:2" ht="20.25">
      <c r="A65" s="15" t="s">
        <v>29</v>
      </c>
      <c r="B65" s="23">
        <v>1.4</v>
      </c>
    </row>
    <row r="66" spans="1:2" ht="20.25">
      <c r="A66" s="15" t="s">
        <v>30</v>
      </c>
      <c r="B66" s="23">
        <v>1.2</v>
      </c>
    </row>
    <row r="67" spans="1:2" ht="60.75">
      <c r="A67" s="15" t="s">
        <v>31</v>
      </c>
      <c r="B67" s="12">
        <v>67.2</v>
      </c>
    </row>
    <row r="68" spans="1:2" ht="60.75">
      <c r="A68" s="15" t="s">
        <v>32</v>
      </c>
      <c r="B68" s="12">
        <v>1052.4</v>
      </c>
    </row>
    <row r="69" spans="1:2" ht="20.25">
      <c r="A69" s="11" t="s">
        <v>47</v>
      </c>
      <c r="B69" s="16">
        <v>1556.1</v>
      </c>
    </row>
    <row r="70" spans="1:2" s="3" customFormat="1" ht="20.25">
      <c r="A70" s="24" t="s">
        <v>37</v>
      </c>
      <c r="B70" s="25">
        <f>B71+B72+B73+B74+B75+B76+B77+B78+B79</f>
        <v>9985.2</v>
      </c>
    </row>
    <row r="71" spans="1:2" ht="60.75">
      <c r="A71" s="26" t="s">
        <v>48</v>
      </c>
      <c r="B71" s="12">
        <v>733</v>
      </c>
    </row>
    <row r="72" spans="1:2" ht="40.5">
      <c r="A72" s="26" t="s">
        <v>49</v>
      </c>
      <c r="B72" s="12">
        <v>121</v>
      </c>
    </row>
    <row r="73" spans="1:2" ht="60.75">
      <c r="A73" s="26" t="s">
        <v>54</v>
      </c>
      <c r="B73" s="12">
        <v>220</v>
      </c>
    </row>
    <row r="74" spans="1:2" ht="222.75">
      <c r="A74" s="26" t="s">
        <v>39</v>
      </c>
      <c r="B74" s="12">
        <v>3060.6</v>
      </c>
    </row>
    <row r="75" spans="1:2" ht="60.75">
      <c r="A75" s="26" t="s">
        <v>50</v>
      </c>
      <c r="B75" s="12">
        <v>300</v>
      </c>
    </row>
    <row r="76" spans="1:2" ht="81">
      <c r="A76" s="26" t="s">
        <v>51</v>
      </c>
      <c r="B76" s="12">
        <v>112.3</v>
      </c>
    </row>
    <row r="77" spans="1:2" ht="40.5">
      <c r="A77" s="26" t="s">
        <v>38</v>
      </c>
      <c r="B77" s="12">
        <v>1606</v>
      </c>
    </row>
    <row r="78" spans="1:2" ht="40.5">
      <c r="A78" s="26" t="s">
        <v>52</v>
      </c>
      <c r="B78" s="12">
        <v>3499.7</v>
      </c>
    </row>
    <row r="79" spans="1:2" ht="40.5">
      <c r="A79" s="26" t="s">
        <v>53</v>
      </c>
      <c r="B79" s="12">
        <v>332.6</v>
      </c>
    </row>
    <row r="80" spans="1:2" ht="20.25">
      <c r="A80" s="27" t="s">
        <v>0</v>
      </c>
      <c r="B80" s="28">
        <f>B8+B70</f>
        <v>107613.8</v>
      </c>
    </row>
  </sheetData>
  <mergeCells count="1">
    <mergeCell ref="A6:B6"/>
  </mergeCells>
  <printOptions horizontalCentered="1"/>
  <pageMargins left="0.1968503937007874" right="0.2362204724409449" top="0.35433070866141736" bottom="0.15748031496062992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Администрация Буйского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Васильевна</dc:creator>
  <cp:keywords/>
  <dc:description/>
  <cp:lastModifiedBy>Customer</cp:lastModifiedBy>
  <cp:lastPrinted>2009-12-28T05:51:38Z</cp:lastPrinted>
  <dcterms:created xsi:type="dcterms:W3CDTF">2007-12-23T14:43:28Z</dcterms:created>
  <dcterms:modified xsi:type="dcterms:W3CDTF">2009-12-28T06:11:07Z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